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4115" windowHeight="6975" tabRatio="382"/>
  </bookViews>
  <sheets>
    <sheet name="TR1 (1 a 9) " sheetId="1" r:id="rId1"/>
    <sheet name="TR2 (10 a 39)" sheetId="2" r:id="rId2"/>
    <sheet name="TR3 (40 a 69)" sheetId="3" r:id="rId3"/>
    <sheet name="TR4 (70 a 90)" sheetId="4" r:id="rId4"/>
  </sheets>
  <calcPr calcId="125725"/>
</workbook>
</file>

<file path=xl/calcChain.xml><?xml version="1.0" encoding="utf-8"?>
<calcChain xmlns="http://schemas.openxmlformats.org/spreadsheetml/2006/main">
  <c r="K13" i="4"/>
  <c r="K11"/>
  <c r="K12"/>
  <c r="K9"/>
  <c r="K7"/>
  <c r="K14"/>
  <c r="K6"/>
  <c r="K10"/>
  <c r="K8"/>
  <c r="K18" i="3"/>
  <c r="K6"/>
  <c r="K7"/>
  <c r="K19"/>
  <c r="K14"/>
  <c r="K15"/>
  <c r="K17"/>
  <c r="K16"/>
  <c r="K13"/>
  <c r="K11"/>
  <c r="K10"/>
  <c r="K8"/>
  <c r="K9"/>
  <c r="K12"/>
  <c r="M27" i="2"/>
  <c r="K14"/>
  <c r="K9"/>
  <c r="K13"/>
  <c r="K15"/>
  <c r="K10"/>
  <c r="K12"/>
  <c r="K8"/>
  <c r="K11"/>
  <c r="K6"/>
  <c r="K7"/>
  <c r="K7" i="1"/>
  <c r="K9"/>
  <c r="K10"/>
  <c r="K8"/>
  <c r="K6"/>
</calcChain>
</file>

<file path=xl/sharedStrings.xml><?xml version="1.0" encoding="utf-8"?>
<sst xmlns="http://schemas.openxmlformats.org/spreadsheetml/2006/main" count="215" uniqueCount="121">
  <si>
    <t>FEDERACION ARAGONESA DE MOTOCICLISMO</t>
  </si>
  <si>
    <t>Padre Marcellan, 15 Tfno./Fax.:( 976) 73 09 70  50015 ZARAGOZA</t>
  </si>
  <si>
    <t>Fecha  22-04-12</t>
  </si>
  <si>
    <t>Categoría  TR1</t>
  </si>
  <si>
    <t>DORSAL</t>
  </si>
  <si>
    <t>NOMBRE Y APELLIDOS</t>
  </si>
  <si>
    <t>MOTO CLUB</t>
  </si>
  <si>
    <t>MOTO</t>
  </si>
  <si>
    <t>C.C.</t>
  </si>
  <si>
    <t>LICENCIA</t>
  </si>
  <si>
    <t>1ª VUELTA</t>
  </si>
  <si>
    <t>2ª VUELTA</t>
  </si>
  <si>
    <t>3ª VUELTA</t>
  </si>
  <si>
    <t>PENALIZ</t>
  </si>
  <si>
    <t>TOTAL</t>
  </si>
  <si>
    <t>PUESTO</t>
  </si>
  <si>
    <t>GAIRIN CASASNOVAS, HECTOR</t>
  </si>
  <si>
    <t>MC Benasque</t>
  </si>
  <si>
    <t>GAS-GAS</t>
  </si>
  <si>
    <t>52029-HU</t>
  </si>
  <si>
    <t xml:space="preserve">M. . T. Muel </t>
  </si>
  <si>
    <t>52199-Z</t>
  </si>
  <si>
    <t>MARTIN VILLUENDAS, MARIANO</t>
  </si>
  <si>
    <t>MC Trial Muel</t>
  </si>
  <si>
    <t>52017-Z</t>
  </si>
  <si>
    <t>VINYALS PARDELL, ROGER</t>
  </si>
  <si>
    <t>143032-L</t>
  </si>
  <si>
    <t>ALBEJANO CUESTA, ADRIA</t>
  </si>
  <si>
    <t>143229-L</t>
  </si>
  <si>
    <t>Categoría  TR2</t>
  </si>
  <si>
    <t>CASTELLA BELTRAN, DAVID</t>
  </si>
  <si>
    <t>M.C. Mequinenza</t>
  </si>
  <si>
    <t>51986-HU</t>
  </si>
  <si>
    <t>NAVAL TALON, JOSE MARIA</t>
  </si>
  <si>
    <t>Mc. Benasque</t>
  </si>
  <si>
    <t>SIN MARCA</t>
  </si>
  <si>
    <t>51942-HU</t>
  </si>
  <si>
    <t>SANTANA ARELLANO, DANIEL</t>
  </si>
  <si>
    <t>Mc. Trial Muel</t>
  </si>
  <si>
    <t>BETA</t>
  </si>
  <si>
    <t>52002-Z</t>
  </si>
  <si>
    <t>CEREZA SIRE, IVAN</t>
  </si>
  <si>
    <t>52042-HU</t>
  </si>
  <si>
    <t>MICOLAU GERONA, MARIO</t>
  </si>
  <si>
    <t>Trial Matarraña</t>
  </si>
  <si>
    <t>SHERCO</t>
  </si>
  <si>
    <t>51990-TE</t>
  </si>
  <si>
    <t>POBLADOR GUARDIA, CRISTIAN</t>
  </si>
  <si>
    <t>A.D. Cronosport</t>
  </si>
  <si>
    <t>52020-Z</t>
  </si>
  <si>
    <t>PEREZ ROYO, DAVID</t>
  </si>
  <si>
    <t>Mc. Andorra</t>
  </si>
  <si>
    <t>52004-TE</t>
  </si>
  <si>
    <t xml:space="preserve">REMIRO GARRALAGA, JORGE </t>
  </si>
  <si>
    <t>JOTAGAS</t>
  </si>
  <si>
    <t>52104-Z</t>
  </si>
  <si>
    <t>RENALES GOMEZ, DAVID</t>
  </si>
  <si>
    <t>52148-HU</t>
  </si>
  <si>
    <t>MONFORT MONFORT, RAUL</t>
  </si>
  <si>
    <t>248209-CS</t>
  </si>
  <si>
    <t>Categoría  TR3</t>
  </si>
  <si>
    <t>REMACHA GARCIA, DAVID</t>
  </si>
  <si>
    <t>Mc. Calatayud</t>
  </si>
  <si>
    <t>51991-Z</t>
  </si>
  <si>
    <t>PALLARES MENDEZ, BRUNO</t>
  </si>
  <si>
    <t>51982-HU</t>
  </si>
  <si>
    <t>MOLES ANTOLI, DANIEL</t>
  </si>
  <si>
    <t>52001-TE</t>
  </si>
  <si>
    <t>SEBASTIAN DIAZ, CARLOS</t>
  </si>
  <si>
    <t>51979-Z</t>
  </si>
  <si>
    <t>MARTIN MURILLO IGNACIO</t>
  </si>
  <si>
    <t>BMW MOTORRAD</t>
  </si>
  <si>
    <t>52013-Z</t>
  </si>
  <si>
    <t>BESTUE SALINAS, RAMON</t>
  </si>
  <si>
    <t>52014-Z</t>
  </si>
  <si>
    <t>FLORENZA MASIA, SERGIO</t>
  </si>
  <si>
    <t>52027-HU</t>
  </si>
  <si>
    <t>COMIN GONZALO, FERNANDO</t>
  </si>
  <si>
    <t>OSSA</t>
  </si>
  <si>
    <t>52025-Z</t>
  </si>
  <si>
    <t>BELTRAN FRANCO, DAVID</t>
  </si>
  <si>
    <t>52003-Z</t>
  </si>
  <si>
    <t>RECIO PAU, VICTOR</t>
  </si>
  <si>
    <t>52007-HU</t>
  </si>
  <si>
    <t>RUIZ MONTER, JOSE IGNACIO</t>
  </si>
  <si>
    <t>51970-HU</t>
  </si>
  <si>
    <t>CHICO FERNANDEZ, JORGE</t>
  </si>
  <si>
    <t>52015-Z</t>
  </si>
  <si>
    <t>GARCIA FUSTER, MANUEL</t>
  </si>
  <si>
    <t>Mc. Bajo Aragón</t>
  </si>
  <si>
    <t>52105-TE</t>
  </si>
  <si>
    <t>CASALS RENALES, ADRIAN</t>
  </si>
  <si>
    <t>143078-L</t>
  </si>
  <si>
    <t>Categoría  TR4</t>
  </si>
  <si>
    <t>NOMBRE</t>
  </si>
  <si>
    <t>CASANOVA BRUN, OCTAVIO</t>
  </si>
  <si>
    <t>51973-TE</t>
  </si>
  <si>
    <t>SANZ GRAU, CARLOS</t>
  </si>
  <si>
    <t>Motorland A C.D.</t>
  </si>
  <si>
    <t>51980-TE</t>
  </si>
  <si>
    <t>FERRER MARTINEZ, ADRIAN</t>
  </si>
  <si>
    <t>51940-TE</t>
  </si>
  <si>
    <t>BELMONTE MORENO, DAVID</t>
  </si>
  <si>
    <t>Motorland Aragon C.D.</t>
  </si>
  <si>
    <t>51984-TE</t>
  </si>
  <si>
    <t>NAVARRO PACHECO, VALENTIN</t>
  </si>
  <si>
    <t>MONTESA</t>
  </si>
  <si>
    <t>52018-HU</t>
  </si>
  <si>
    <t>BEOBIDE ARAMENDIA, IÑIGO</t>
  </si>
  <si>
    <t>52032-Z</t>
  </si>
  <si>
    <t>CASANOVA EGEA, JULIAN</t>
  </si>
  <si>
    <t>52130-TE</t>
  </si>
  <si>
    <t xml:space="preserve">M.C. </t>
  </si>
  <si>
    <t xml:space="preserve"> TRIAL DE ESTADILLA CTO. DE ARAGON </t>
  </si>
  <si>
    <t>MONFORTE SERGIO</t>
  </si>
  <si>
    <t>X- 0</t>
  </si>
  <si>
    <t>X -0</t>
  </si>
  <si>
    <t>ABIAN PLATERO RAFAEL</t>
  </si>
  <si>
    <t>51989-Z</t>
  </si>
  <si>
    <t>FONTALBAT , NICOLAS</t>
  </si>
  <si>
    <t>52031-Z</t>
  </si>
</sst>
</file>

<file path=xl/styles.xml><?xml version="1.0" encoding="utf-8"?>
<styleSheet xmlns="http://schemas.openxmlformats.org/spreadsheetml/2006/main">
  <numFmts count="1">
    <numFmt numFmtId="6" formatCode="#,##0\ &quot;€&quot;;[Red]\-#,##0\ &quot;€&quot;"/>
  </numFmts>
  <fonts count="3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Bodoni MT Ultra Bold"/>
    </font>
    <font>
      <sz val="10"/>
      <name val="Bodoni MT Ultra Bold"/>
    </font>
    <font>
      <sz val="7"/>
      <name val="Arial"/>
      <family val="2"/>
    </font>
    <font>
      <b/>
      <sz val="10"/>
      <color indexed="11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56"/>
      <name val="Arial"/>
      <family val="2"/>
    </font>
    <font>
      <sz val="9"/>
      <color indexed="56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sz val="9"/>
      <color rgb="FF0070C0"/>
      <name val="Arial"/>
      <family val="2"/>
    </font>
    <font>
      <sz val="10"/>
      <color indexed="17"/>
      <name val="Arial"/>
      <family val="2"/>
    </font>
    <font>
      <sz val="9"/>
      <color indexed="12"/>
      <name val="Arial"/>
      <family val="2"/>
    </font>
    <font>
      <sz val="8"/>
      <color theme="1"/>
      <name val="Verdana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56"/>
      <name val="Verdana"/>
      <family val="2"/>
    </font>
    <font>
      <sz val="9"/>
      <color indexed="17"/>
      <name val="Arial"/>
      <family val="2"/>
    </font>
    <font>
      <b/>
      <sz val="10"/>
      <color indexed="17"/>
      <name val="Arial"/>
      <family val="2"/>
    </font>
    <font>
      <sz val="10"/>
      <color indexed="30"/>
      <name val="Arial"/>
      <family val="2"/>
    </font>
    <font>
      <sz val="10"/>
      <color rgb="FFC00000"/>
      <name val="Arial"/>
      <family val="2"/>
    </font>
    <font>
      <sz val="10"/>
      <color indexed="10"/>
      <name val="Verdana"/>
      <family val="2"/>
    </font>
    <font>
      <b/>
      <sz val="10"/>
      <color indexed="19"/>
      <name val="Arial"/>
      <family val="2"/>
    </font>
    <font>
      <sz val="9"/>
      <color indexed="10"/>
      <name val="Arial"/>
      <family val="2"/>
    </font>
    <font>
      <sz val="9"/>
      <color indexed="30"/>
      <name val="Arial"/>
      <family val="2"/>
    </font>
    <font>
      <sz val="8"/>
      <color rgb="FF0070C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4" fillId="0" borderId="0" xfId="1" applyFont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6" fillId="0" borderId="0" xfId="1" applyFont="1" applyBorder="1"/>
    <xf numFmtId="0" fontId="6" fillId="0" borderId="0" xfId="1" applyFont="1" applyBorder="1" applyAlignment="1">
      <alignment horizontal="center"/>
    </xf>
    <xf numFmtId="0" fontId="6" fillId="0" borderId="0" xfId="1" applyFont="1" applyBorder="1" applyAlignment="1"/>
    <xf numFmtId="0" fontId="6" fillId="0" borderId="0" xfId="1" applyFont="1"/>
    <xf numFmtId="0" fontId="7" fillId="0" borderId="0" xfId="1" applyFont="1" applyBorder="1"/>
    <xf numFmtId="0" fontId="8" fillId="0" borderId="1" xfId="1" applyFont="1" applyBorder="1" applyAlignment="1">
      <alignment horizontal="center"/>
    </xf>
    <xf numFmtId="0" fontId="9" fillId="0" borderId="1" xfId="1" applyFont="1" applyBorder="1" applyAlignment="1">
      <alignment horizontal="left"/>
    </xf>
    <xf numFmtId="0" fontId="10" fillId="0" borderId="1" xfId="1" applyFont="1" applyBorder="1" applyAlignment="1">
      <alignment horizontal="center"/>
    </xf>
    <xf numFmtId="0" fontId="11" fillId="0" borderId="0" xfId="1" applyFont="1"/>
    <xf numFmtId="0" fontId="12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wrapText="1"/>
    </xf>
    <xf numFmtId="0" fontId="13" fillId="0" borderId="1" xfId="1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3" fillId="0" borderId="2" xfId="1" applyFont="1" applyFill="1" applyBorder="1"/>
    <xf numFmtId="0" fontId="13" fillId="0" borderId="1" xfId="1" applyFont="1" applyBorder="1" applyAlignment="1">
      <alignment horizontal="left"/>
    </xf>
    <xf numFmtId="0" fontId="15" fillId="0" borderId="2" xfId="1" applyFont="1" applyBorder="1" applyAlignment="1"/>
    <xf numFmtId="0" fontId="15" fillId="0" borderId="1" xfId="1" applyFont="1" applyBorder="1" applyAlignment="1">
      <alignment horizontal="center"/>
    </xf>
    <xf numFmtId="0" fontId="13" fillId="0" borderId="2" xfId="1" applyFont="1" applyBorder="1"/>
    <xf numFmtId="0" fontId="16" fillId="0" borderId="1" xfId="1" applyFont="1" applyBorder="1" applyAlignment="1">
      <alignment horizontal="center"/>
    </xf>
    <xf numFmtId="0" fontId="12" fillId="0" borderId="1" xfId="1" applyFont="1" applyFill="1" applyBorder="1" applyAlignment="1">
      <alignment horizontal="left"/>
    </xf>
    <xf numFmtId="0" fontId="12" fillId="0" borderId="2" xfId="0" applyFont="1" applyBorder="1" applyAlignment="1">
      <alignment wrapText="1"/>
    </xf>
    <xf numFmtId="0" fontId="12" fillId="0" borderId="1" xfId="1" applyFont="1" applyBorder="1" applyAlignment="1">
      <alignment horizontal="left"/>
    </xf>
    <xf numFmtId="0" fontId="1" fillId="0" borderId="0" xfId="1" applyFont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15" fillId="0" borderId="1" xfId="1" applyFont="1" applyBorder="1"/>
    <xf numFmtId="0" fontId="15" fillId="0" borderId="1" xfId="1" applyFont="1" applyBorder="1" applyAlignment="1">
      <alignment horizontal="left"/>
    </xf>
    <xf numFmtId="0" fontId="15" fillId="0" borderId="1" xfId="1" applyFont="1" applyBorder="1" applyAlignment="1"/>
    <xf numFmtId="0" fontId="3" fillId="0" borderId="0" xfId="1" applyFont="1" applyAlignment="1">
      <alignment horizontal="left"/>
    </xf>
    <xf numFmtId="0" fontId="1" fillId="0" borderId="0" xfId="1" applyAlignment="1">
      <alignment horizontal="left"/>
    </xf>
    <xf numFmtId="0" fontId="6" fillId="0" borderId="0" xfId="1" applyFont="1" applyBorder="1" applyAlignment="1">
      <alignment horizontal="left"/>
    </xf>
    <xf numFmtId="0" fontId="18" fillId="0" borderId="0" xfId="1" applyFont="1" applyBorder="1"/>
    <xf numFmtId="0" fontId="9" fillId="0" borderId="1" xfId="1" applyFont="1" applyBorder="1"/>
    <xf numFmtId="0" fontId="9" fillId="0" borderId="1" xfId="1" applyFont="1" applyBorder="1" applyAlignment="1">
      <alignment horizontal="center"/>
    </xf>
    <xf numFmtId="0" fontId="10" fillId="0" borderId="1" xfId="1" applyFont="1" applyBorder="1" applyAlignment="1"/>
    <xf numFmtId="0" fontId="11" fillId="0" borderId="1" xfId="1" applyFont="1" applyBorder="1" applyAlignment="1">
      <alignment horizontal="center"/>
    </xf>
    <xf numFmtId="0" fontId="19" fillId="0" borderId="1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13" fillId="0" borderId="3" xfId="0" applyFont="1" applyBorder="1" applyAlignment="1">
      <alignment wrapText="1"/>
    </xf>
    <xf numFmtId="0" fontId="9" fillId="0" borderId="4" xfId="1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2" fillId="0" borderId="5" xfId="1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" fillId="0" borderId="6" xfId="1" applyBorder="1"/>
    <xf numFmtId="0" fontId="1" fillId="0" borderId="6" xfId="1" applyBorder="1" applyAlignment="1">
      <alignment horizontal="left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9" fillId="0" borderId="1" xfId="2" applyFont="1" applyFill="1" applyBorder="1"/>
    <xf numFmtId="0" fontId="20" fillId="0" borderId="1" xfId="1" applyFont="1" applyBorder="1" applyAlignment="1">
      <alignment horizontal="left" wrapText="1"/>
    </xf>
    <xf numFmtId="0" fontId="10" fillId="0" borderId="1" xfId="1" applyFont="1" applyBorder="1" applyAlignment="1">
      <alignment horizontal="left"/>
    </xf>
    <xf numFmtId="0" fontId="9" fillId="0" borderId="1" xfId="1" applyFont="1" applyFill="1" applyBorder="1" applyAlignment="1">
      <alignment horizontal="center"/>
    </xf>
    <xf numFmtId="0" fontId="9" fillId="0" borderId="8" xfId="1" applyFont="1" applyFill="1" applyBorder="1"/>
    <xf numFmtId="0" fontId="9" fillId="0" borderId="1" xfId="1" applyFont="1" applyFill="1" applyBorder="1" applyAlignment="1">
      <alignment horizontal="left"/>
    </xf>
    <xf numFmtId="0" fontId="9" fillId="0" borderId="8" xfId="2" applyFont="1" applyBorder="1"/>
    <xf numFmtId="0" fontId="9" fillId="0" borderId="9" xfId="1" applyFont="1" applyBorder="1" applyAlignment="1">
      <alignment wrapText="1"/>
    </xf>
    <xf numFmtId="0" fontId="9" fillId="0" borderId="9" xfId="1" applyFont="1" applyFill="1" applyBorder="1" applyAlignment="1">
      <alignment wrapText="1"/>
    </xf>
    <xf numFmtId="6" fontId="9" fillId="0" borderId="1" xfId="1" applyNumberFormat="1" applyFont="1" applyFill="1" applyBorder="1" applyAlignment="1">
      <alignment horizontal="left"/>
    </xf>
    <xf numFmtId="0" fontId="19" fillId="0" borderId="1" xfId="1" applyFont="1" applyFill="1" applyBorder="1" applyAlignment="1">
      <alignment horizontal="center"/>
    </xf>
    <xf numFmtId="0" fontId="16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1" fillId="0" borderId="0" xfId="1" applyFill="1"/>
    <xf numFmtId="0" fontId="9" fillId="0" borderId="1" xfId="1" applyFont="1" applyFill="1" applyBorder="1"/>
    <xf numFmtId="0" fontId="9" fillId="0" borderId="8" xfId="2" applyFont="1" applyBorder="1" applyAlignment="1">
      <alignment horizontal="left"/>
    </xf>
    <xf numFmtId="0" fontId="15" fillId="0" borderId="8" xfId="1" applyFont="1" applyBorder="1"/>
    <xf numFmtId="0" fontId="21" fillId="0" borderId="1" xfId="1" applyFont="1" applyBorder="1" applyAlignment="1"/>
    <xf numFmtId="0" fontId="4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22" fillId="0" borderId="0" xfId="1" applyFont="1" applyBorder="1"/>
    <xf numFmtId="0" fontId="19" fillId="0" borderId="1" xfId="1" applyFont="1" applyBorder="1"/>
    <xf numFmtId="0" fontId="1" fillId="0" borderId="1" xfId="1" applyBorder="1"/>
    <xf numFmtId="0" fontId="23" fillId="0" borderId="1" xfId="1" applyFont="1" applyFill="1" applyBorder="1" applyAlignment="1">
      <alignment horizontal="center"/>
    </xf>
    <xf numFmtId="0" fontId="24" fillId="0" borderId="2" xfId="0" applyFont="1" applyBorder="1" applyAlignment="1">
      <alignment horizontal="center" wrapText="1"/>
    </xf>
    <xf numFmtId="0" fontId="8" fillId="0" borderId="1" xfId="1" applyFont="1" applyFill="1" applyBorder="1"/>
    <xf numFmtId="0" fontId="8" fillId="0" borderId="1" xfId="1" applyFont="1" applyBorder="1" applyAlignment="1">
      <alignment horizontal="left"/>
    </xf>
    <xf numFmtId="0" fontId="8" fillId="0" borderId="1" xfId="1" applyFont="1" applyBorder="1" applyAlignment="1"/>
    <xf numFmtId="0" fontId="8" fillId="2" borderId="1" xfId="1" applyFont="1" applyFill="1" applyBorder="1" applyAlignment="1">
      <alignment horizontal="left" vertical="top" wrapText="1"/>
    </xf>
    <xf numFmtId="0" fontId="8" fillId="0" borderId="1" xfId="2" applyFont="1" applyFill="1" applyBorder="1"/>
    <xf numFmtId="0" fontId="8" fillId="0" borderId="1" xfId="2" applyFont="1" applyFill="1" applyBorder="1" applyAlignment="1">
      <alignment horizontal="left"/>
    </xf>
    <xf numFmtId="0" fontId="25" fillId="0" borderId="1" xfId="1" applyFont="1" applyBorder="1" applyAlignment="1">
      <alignment wrapText="1"/>
    </xf>
    <xf numFmtId="0" fontId="15" fillId="0" borderId="1" xfId="1" applyFont="1" applyFill="1" applyBorder="1"/>
    <xf numFmtId="0" fontId="15" fillId="0" borderId="1" xfId="1" applyFont="1" applyFill="1" applyBorder="1" applyAlignment="1">
      <alignment horizontal="left"/>
    </xf>
    <xf numFmtId="0" fontId="15" fillId="0" borderId="1" xfId="1" applyFont="1" applyFill="1" applyBorder="1" applyAlignment="1"/>
    <xf numFmtId="0" fontId="8" fillId="0" borderId="0" xfId="1" applyFont="1" applyBorder="1" applyAlignment="1">
      <alignment horizontal="center"/>
    </xf>
    <xf numFmtId="0" fontId="1" fillId="0" borderId="0" xfId="1" applyBorder="1"/>
    <xf numFmtId="0" fontId="1" fillId="0" borderId="0" xfId="1" applyBorder="1" applyAlignment="1">
      <alignment horizontal="left"/>
    </xf>
    <xf numFmtId="0" fontId="1" fillId="0" borderId="0" xfId="1" applyBorder="1" applyAlignment="1">
      <alignment horizontal="center"/>
    </xf>
    <xf numFmtId="0" fontId="19" fillId="0" borderId="0" xfId="1" applyFont="1" applyBorder="1" applyAlignment="1">
      <alignment horizontal="center"/>
    </xf>
    <xf numFmtId="0" fontId="19" fillId="0" borderId="0" xfId="1" applyFont="1" applyBorder="1"/>
    <xf numFmtId="0" fontId="26" fillId="0" borderId="0" xfId="1" applyFont="1" applyBorder="1"/>
    <xf numFmtId="0" fontId="27" fillId="0" borderId="1" xfId="1" applyFont="1" applyBorder="1" applyAlignment="1">
      <alignment horizontal="center"/>
    </xf>
    <xf numFmtId="0" fontId="10" fillId="0" borderId="10" xfId="1" applyFont="1" applyBorder="1" applyAlignment="1">
      <alignment horizontal="left"/>
    </xf>
    <xf numFmtId="0" fontId="13" fillId="0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" fillId="0" borderId="1" xfId="1" applyBorder="1" applyAlignment="1">
      <alignment horizontal="left"/>
    </xf>
    <xf numFmtId="0" fontId="13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wrapText="1"/>
    </xf>
    <xf numFmtId="0" fontId="13" fillId="0" borderId="7" xfId="1" applyFont="1" applyBorder="1" applyAlignment="1">
      <alignment horizontal="center"/>
    </xf>
    <xf numFmtId="0" fontId="28" fillId="0" borderId="1" xfId="1" applyFont="1" applyBorder="1" applyAlignment="1">
      <alignment horizontal="center"/>
    </xf>
    <xf numFmtId="0" fontId="13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wrapText="1"/>
    </xf>
    <xf numFmtId="0" fontId="21" fillId="0" borderId="1" xfId="1" applyFont="1" applyBorder="1" applyAlignment="1">
      <alignment horizontal="center"/>
    </xf>
    <xf numFmtId="0" fontId="21" fillId="0" borderId="1" xfId="1" applyFont="1" applyFill="1" applyBorder="1" applyAlignment="1">
      <alignment horizontal="left"/>
    </xf>
    <xf numFmtId="0" fontId="17" fillId="0" borderId="0" xfId="0" applyFont="1" applyBorder="1" applyAlignment="1">
      <alignment wrapText="1"/>
    </xf>
    <xf numFmtId="0" fontId="2" fillId="0" borderId="0" xfId="1" applyFont="1" applyAlignment="1">
      <alignment horizontal="center"/>
    </xf>
    <xf numFmtId="0" fontId="13" fillId="0" borderId="0" xfId="1" applyFont="1"/>
    <xf numFmtId="0" fontId="29" fillId="0" borderId="2" xfId="0" applyFont="1" applyBorder="1" applyAlignment="1">
      <alignment wrapText="1"/>
    </xf>
    <xf numFmtId="0" fontId="13" fillId="0" borderId="2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13" fillId="0" borderId="2" xfId="0" applyFont="1" applyFill="1" applyBorder="1" applyAlignment="1">
      <alignment horizontal="left" wrapText="1"/>
    </xf>
    <xf numFmtId="0" fontId="10" fillId="0" borderId="8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3" fillId="0" borderId="3" xfId="0" applyFont="1" applyBorder="1" applyAlignment="1">
      <alignment horizontal="center" wrapText="1"/>
    </xf>
    <xf numFmtId="0" fontId="13" fillId="0" borderId="3" xfId="0" applyFont="1" applyBorder="1" applyAlignment="1">
      <alignment horizontal="left" wrapText="1"/>
    </xf>
    <xf numFmtId="0" fontId="13" fillId="0" borderId="2" xfId="1" applyFont="1" applyBorder="1" applyAlignment="1">
      <alignment horizontal="left"/>
    </xf>
    <xf numFmtId="0" fontId="29" fillId="0" borderId="1" xfId="0" applyFont="1" applyBorder="1" applyAlignment="1">
      <alignment wrapText="1"/>
    </xf>
    <xf numFmtId="0" fontId="13" fillId="0" borderId="0" xfId="1" applyFont="1" applyFill="1" applyAlignment="1">
      <alignment horizontal="left"/>
    </xf>
    <xf numFmtId="0" fontId="1" fillId="0" borderId="1" xfId="1" applyFont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</xdr:col>
      <xdr:colOff>295275</xdr:colOff>
      <xdr:row>3</xdr:row>
      <xdr:rowOff>76200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8100"/>
          <a:ext cx="781050" cy="8382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19050</xdr:rowOff>
    </xdr:from>
    <xdr:to>
      <xdr:col>1</xdr:col>
      <xdr:colOff>304800</xdr:colOff>
      <xdr:row>2</xdr:row>
      <xdr:rowOff>238125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9050"/>
          <a:ext cx="771525" cy="7524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323850</xdr:colOff>
      <xdr:row>3</xdr:row>
      <xdr:rowOff>9525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57250" cy="8096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19050</xdr:rowOff>
    </xdr:from>
    <xdr:to>
      <xdr:col>1</xdr:col>
      <xdr:colOff>352426</xdr:colOff>
      <xdr:row>2</xdr:row>
      <xdr:rowOff>260760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6" y="19050"/>
          <a:ext cx="819150" cy="77511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15"/>
  <sheetViews>
    <sheetView showGridLines="0" tabSelected="1" workbookViewId="0">
      <selection activeCell="C17" sqref="C17"/>
    </sheetView>
  </sheetViews>
  <sheetFormatPr baseColWidth="10" defaultRowHeight="12.75"/>
  <cols>
    <col min="1" max="1" width="8" style="5" customWidth="1"/>
    <col min="2" max="2" width="30.5703125" style="6" customWidth="1"/>
    <col min="3" max="3" width="16.140625" style="5" customWidth="1"/>
    <col min="4" max="4" width="9.7109375" style="5" customWidth="1"/>
    <col min="5" max="5" width="5.7109375" style="5" customWidth="1"/>
    <col min="6" max="6" width="10.7109375" style="6" customWidth="1"/>
    <col min="7" max="10" width="9.7109375" style="6" customWidth="1"/>
    <col min="11" max="11" width="9.7109375" style="5" customWidth="1"/>
    <col min="12" max="12" width="7.7109375" style="6" customWidth="1"/>
    <col min="13" max="13" width="15.5703125" style="6" customWidth="1"/>
    <col min="14" max="16384" width="11.42578125" style="6"/>
  </cols>
  <sheetData>
    <row r="1" spans="1:13" ht="21" customHeight="1">
      <c r="A1" s="1"/>
      <c r="B1" s="2"/>
      <c r="C1" s="3"/>
      <c r="D1" s="3"/>
      <c r="E1" s="2"/>
      <c r="F1" s="4"/>
      <c r="G1" s="3"/>
      <c r="H1" s="3"/>
      <c r="I1" s="3"/>
      <c r="J1" s="3"/>
    </row>
    <row r="2" spans="1:13" s="3" customFormat="1" ht="21" customHeight="1">
      <c r="A2" s="2"/>
      <c r="B2" s="116" t="s">
        <v>0</v>
      </c>
      <c r="C2" s="116"/>
      <c r="D2" s="116"/>
      <c r="E2" s="116"/>
      <c r="F2" s="116"/>
      <c r="G2" s="116"/>
      <c r="H2" s="4" t="s">
        <v>1</v>
      </c>
      <c r="I2" s="4"/>
      <c r="J2" s="4"/>
      <c r="K2" s="7"/>
    </row>
    <row r="3" spans="1:13" ht="21" customHeight="1"/>
    <row r="4" spans="1:13" s="12" customFormat="1" ht="19.5" customHeight="1">
      <c r="A4" s="8"/>
      <c r="B4" s="9" t="s">
        <v>113</v>
      </c>
      <c r="C4" s="10"/>
      <c r="D4" s="10"/>
      <c r="E4" s="10"/>
      <c r="F4" s="11" t="s">
        <v>2</v>
      </c>
      <c r="H4" s="9"/>
      <c r="I4" s="13" t="s">
        <v>3</v>
      </c>
      <c r="J4" s="9"/>
      <c r="K4" s="10"/>
    </row>
    <row r="5" spans="1:13" s="17" customFormat="1" ht="18.75" customHeight="1">
      <c r="A5" s="14" t="s">
        <v>4</v>
      </c>
      <c r="B5" s="15" t="s">
        <v>5</v>
      </c>
      <c r="C5" s="15" t="s">
        <v>6</v>
      </c>
      <c r="D5" s="16" t="s">
        <v>7</v>
      </c>
      <c r="E5" s="16" t="s">
        <v>8</v>
      </c>
      <c r="F5" s="16" t="s">
        <v>9</v>
      </c>
      <c r="G5" s="16" t="s">
        <v>10</v>
      </c>
      <c r="H5" s="16" t="s">
        <v>11</v>
      </c>
      <c r="I5" s="16" t="s">
        <v>12</v>
      </c>
      <c r="J5" s="16" t="s">
        <v>13</v>
      </c>
      <c r="K5" s="16" t="s">
        <v>14</v>
      </c>
      <c r="L5" s="16" t="s">
        <v>15</v>
      </c>
    </row>
    <row r="6" spans="1:13" ht="15" customHeight="1">
      <c r="A6" s="18">
        <v>3</v>
      </c>
      <c r="B6" s="19" t="s">
        <v>16</v>
      </c>
      <c r="C6" s="20" t="s">
        <v>17</v>
      </c>
      <c r="D6" s="19" t="s">
        <v>18</v>
      </c>
      <c r="E6" s="21"/>
      <c r="F6" s="19" t="s">
        <v>19</v>
      </c>
      <c r="G6" s="22">
        <v>15</v>
      </c>
      <c r="H6" s="22">
        <v>10</v>
      </c>
      <c r="I6" s="22"/>
      <c r="J6" s="22"/>
      <c r="K6" s="22">
        <f>G6+H6+I6+J6</f>
        <v>25</v>
      </c>
      <c r="L6" s="22">
        <v>1</v>
      </c>
    </row>
    <row r="7" spans="1:13" ht="15" customHeight="1">
      <c r="A7" s="18">
        <v>14</v>
      </c>
      <c r="B7" s="19" t="s">
        <v>27</v>
      </c>
      <c r="C7" s="130"/>
      <c r="D7" s="31"/>
      <c r="E7" s="32"/>
      <c r="F7" s="19" t="s">
        <v>28</v>
      </c>
      <c r="G7" s="29">
        <v>16</v>
      </c>
      <c r="H7" s="29">
        <v>15</v>
      </c>
      <c r="I7" s="29"/>
      <c r="J7" s="29"/>
      <c r="K7" s="29">
        <f>G7+H7+I7+J7</f>
        <v>31</v>
      </c>
      <c r="L7" s="22">
        <v>2</v>
      </c>
    </row>
    <row r="8" spans="1:13" ht="15" customHeight="1">
      <c r="A8" s="23">
        <v>7</v>
      </c>
      <c r="B8" s="24" t="s">
        <v>114</v>
      </c>
      <c r="C8" s="25" t="s">
        <v>20</v>
      </c>
      <c r="D8" s="26"/>
      <c r="E8" s="27"/>
      <c r="F8" s="28" t="s">
        <v>21</v>
      </c>
      <c r="G8" s="29">
        <v>23</v>
      </c>
      <c r="H8" s="29">
        <v>23</v>
      </c>
      <c r="I8" s="29"/>
      <c r="J8" s="29"/>
      <c r="K8" s="29">
        <f>G8+H8+I8+J8</f>
        <v>46</v>
      </c>
      <c r="L8" s="22">
        <v>3</v>
      </c>
    </row>
    <row r="9" spans="1:13" ht="15" customHeight="1">
      <c r="A9" s="18">
        <v>13</v>
      </c>
      <c r="B9" s="19" t="s">
        <v>25</v>
      </c>
      <c r="C9" s="30"/>
      <c r="D9" s="31"/>
      <c r="E9" s="32"/>
      <c r="F9" s="19" t="s">
        <v>26</v>
      </c>
      <c r="G9" s="29">
        <v>30</v>
      </c>
      <c r="H9" s="29">
        <v>20</v>
      </c>
      <c r="I9" s="29"/>
      <c r="J9" s="29"/>
      <c r="K9" s="29">
        <f>G9+H9+I9+J9</f>
        <v>50</v>
      </c>
      <c r="L9" s="22">
        <v>4</v>
      </c>
    </row>
    <row r="10" spans="1:13" ht="15" customHeight="1">
      <c r="A10" s="18">
        <v>8</v>
      </c>
      <c r="B10" s="19" t="s">
        <v>22</v>
      </c>
      <c r="C10" s="129" t="s">
        <v>23</v>
      </c>
      <c r="D10" s="19" t="s">
        <v>18</v>
      </c>
      <c r="E10" s="25"/>
      <c r="F10" s="19" t="s">
        <v>24</v>
      </c>
      <c r="G10" s="22">
        <v>32</v>
      </c>
      <c r="H10" s="22">
        <v>32</v>
      </c>
      <c r="I10" s="22"/>
      <c r="J10" s="22"/>
      <c r="K10" s="22">
        <f>G10+H10+I10+J10</f>
        <v>64</v>
      </c>
      <c r="L10" s="22">
        <v>5</v>
      </c>
      <c r="M10" s="115"/>
    </row>
    <row r="11" spans="1:13" ht="15" customHeight="1">
      <c r="A11" s="34"/>
      <c r="B11" s="19"/>
      <c r="C11" s="25"/>
      <c r="D11" s="19"/>
      <c r="E11" s="21"/>
      <c r="F11" s="19"/>
      <c r="G11" s="22"/>
      <c r="H11" s="22"/>
      <c r="I11" s="22"/>
      <c r="J11" s="22"/>
      <c r="K11" s="22"/>
      <c r="L11" s="22"/>
      <c r="M11" s="115"/>
    </row>
    <row r="12" spans="1:13" ht="15" customHeight="1">
      <c r="A12" s="35"/>
      <c r="B12" s="36"/>
      <c r="C12" s="25"/>
      <c r="D12" s="36"/>
      <c r="E12" s="21"/>
      <c r="F12" s="36"/>
      <c r="G12" s="22"/>
      <c r="H12" s="22"/>
      <c r="I12" s="22"/>
      <c r="J12" s="22"/>
      <c r="K12" s="22"/>
      <c r="L12" s="22"/>
    </row>
    <row r="13" spans="1:13" ht="15" customHeight="1">
      <c r="A13" s="27"/>
      <c r="B13" s="37"/>
      <c r="C13" s="38"/>
      <c r="D13" s="39"/>
      <c r="E13" s="27"/>
      <c r="F13" s="37"/>
      <c r="G13" s="29"/>
      <c r="H13" s="29"/>
      <c r="I13" s="29"/>
      <c r="J13" s="29"/>
      <c r="K13" s="29"/>
      <c r="L13" s="29"/>
    </row>
    <row r="14" spans="1:13" ht="15" customHeight="1"/>
    <row r="15" spans="1:13" ht="15" customHeight="1"/>
  </sheetData>
  <sortState ref="A6:K10">
    <sortCondition ref="K6"/>
  </sortState>
  <mergeCells count="1">
    <mergeCell ref="B2:G2"/>
  </mergeCells>
  <printOptions gridLinesSet="0"/>
  <pageMargins left="0.28000000000000003" right="0.43307086614173229" top="0.35433070866141736" bottom="0.38" header="0.35433070866141736" footer="0.18"/>
  <pageSetup paperSize="9" orientation="landscape" horizont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</sheetPr>
  <dimension ref="A1:M33"/>
  <sheetViews>
    <sheetView showGridLines="0" workbookViewId="0">
      <selection activeCell="A6" sqref="A6:XFD8"/>
    </sheetView>
  </sheetViews>
  <sheetFormatPr baseColWidth="10" defaultRowHeight="12.75"/>
  <cols>
    <col min="1" max="1" width="8" style="33" customWidth="1"/>
    <col min="2" max="2" width="30.7109375" style="6" customWidth="1"/>
    <col min="3" max="3" width="18.7109375" style="41" customWidth="1"/>
    <col min="4" max="4" width="9.7109375" style="5" customWidth="1"/>
    <col min="5" max="5" width="5.7109375" style="5" customWidth="1"/>
    <col min="6" max="6" width="10.7109375" style="5" customWidth="1"/>
    <col min="7" max="10" width="9.7109375" style="6" customWidth="1"/>
    <col min="11" max="11" width="9.7109375" style="5" customWidth="1"/>
    <col min="12" max="12" width="7.7109375" style="6" customWidth="1"/>
    <col min="13" max="16384" width="11.42578125" style="6"/>
  </cols>
  <sheetData>
    <row r="1" spans="1:13" ht="21" customHeight="1">
      <c r="A1" s="1"/>
      <c r="B1" s="2"/>
      <c r="C1" s="40"/>
      <c r="D1" s="3"/>
      <c r="E1" s="2"/>
      <c r="F1" s="7"/>
      <c r="G1" s="3"/>
      <c r="H1" s="3"/>
      <c r="I1" s="3"/>
      <c r="J1" s="3"/>
    </row>
    <row r="2" spans="1:13" s="3" customFormat="1" ht="21" customHeight="1">
      <c r="A2" s="2"/>
      <c r="B2" s="116" t="s">
        <v>0</v>
      </c>
      <c r="C2" s="116"/>
      <c r="D2" s="116"/>
      <c r="E2" s="116"/>
      <c r="F2" s="116"/>
      <c r="G2" s="116"/>
      <c r="H2" s="4" t="s">
        <v>1</v>
      </c>
      <c r="I2" s="4"/>
      <c r="J2" s="4"/>
      <c r="K2" s="7"/>
    </row>
    <row r="3" spans="1:13" ht="21" customHeight="1"/>
    <row r="4" spans="1:13" s="12" customFormat="1" ht="12.75" customHeight="1">
      <c r="A4" s="8"/>
      <c r="B4" s="9" t="s">
        <v>113</v>
      </c>
      <c r="C4" s="42"/>
      <c r="D4" s="10"/>
      <c r="E4" s="10"/>
      <c r="F4" s="11" t="s">
        <v>2</v>
      </c>
      <c r="H4" s="9"/>
      <c r="I4" s="43" t="s">
        <v>29</v>
      </c>
      <c r="J4" s="9"/>
      <c r="K4" s="10"/>
    </row>
    <row r="5" spans="1:13" s="17" customFormat="1" ht="18.75" customHeight="1">
      <c r="A5" s="14" t="s">
        <v>4</v>
      </c>
      <c r="B5" s="44" t="s">
        <v>5</v>
      </c>
      <c r="C5" s="45" t="s">
        <v>6</v>
      </c>
      <c r="D5" s="16" t="s">
        <v>7</v>
      </c>
      <c r="E5" s="16" t="s">
        <v>8</v>
      </c>
      <c r="F5" s="46" t="s">
        <v>9</v>
      </c>
      <c r="G5" s="16" t="s">
        <v>10</v>
      </c>
      <c r="H5" s="16" t="s">
        <v>11</v>
      </c>
      <c r="I5" s="16" t="s">
        <v>12</v>
      </c>
      <c r="J5" s="16" t="s">
        <v>13</v>
      </c>
      <c r="K5" s="16" t="s">
        <v>14</v>
      </c>
      <c r="L5" s="16" t="s">
        <v>15</v>
      </c>
      <c r="M5" s="47"/>
    </row>
    <row r="6" spans="1:13" ht="15" customHeight="1">
      <c r="A6" s="18">
        <v>18</v>
      </c>
      <c r="B6" s="19" t="s">
        <v>33</v>
      </c>
      <c r="C6" s="19" t="s">
        <v>34</v>
      </c>
      <c r="D6" s="19" t="s">
        <v>35</v>
      </c>
      <c r="E6" s="14"/>
      <c r="F6" s="19" t="s">
        <v>36</v>
      </c>
      <c r="G6" s="48">
        <v>9</v>
      </c>
      <c r="H6" s="48">
        <v>4</v>
      </c>
      <c r="I6" s="48"/>
      <c r="J6" s="48"/>
      <c r="K6" s="29">
        <f>G6+H6+I6+J6</f>
        <v>13</v>
      </c>
      <c r="L6" s="48">
        <v>1</v>
      </c>
      <c r="M6" s="49"/>
    </row>
    <row r="7" spans="1:13" ht="15" customHeight="1">
      <c r="A7" s="18">
        <v>17</v>
      </c>
      <c r="B7" s="19" t="s">
        <v>30</v>
      </c>
      <c r="C7" s="19" t="s">
        <v>31</v>
      </c>
      <c r="D7" s="19" t="s">
        <v>18</v>
      </c>
      <c r="E7" s="45"/>
      <c r="F7" s="19" t="s">
        <v>32</v>
      </c>
      <c r="G7" s="48">
        <v>12</v>
      </c>
      <c r="H7" s="48">
        <v>8</v>
      </c>
      <c r="I7" s="48"/>
      <c r="J7" s="48"/>
      <c r="K7" s="29">
        <f>G7+H7+I7+J7</f>
        <v>20</v>
      </c>
      <c r="L7" s="48">
        <v>2</v>
      </c>
      <c r="M7" s="49"/>
    </row>
    <row r="8" spans="1:13" ht="15" customHeight="1">
      <c r="A8" s="18">
        <v>21</v>
      </c>
      <c r="B8" s="19" t="s">
        <v>41</v>
      </c>
      <c r="C8" s="19" t="s">
        <v>34</v>
      </c>
      <c r="D8" s="19" t="s">
        <v>35</v>
      </c>
      <c r="E8" s="45"/>
      <c r="F8" s="19" t="s">
        <v>42</v>
      </c>
      <c r="G8" s="48">
        <v>12</v>
      </c>
      <c r="H8" s="48">
        <v>11</v>
      </c>
      <c r="I8" s="48"/>
      <c r="J8" s="48"/>
      <c r="K8" s="29">
        <f>G8+H8+I8+J8</f>
        <v>23</v>
      </c>
      <c r="L8" s="48">
        <v>3</v>
      </c>
      <c r="M8" s="49"/>
    </row>
    <row r="9" spans="1:13" ht="15" customHeight="1">
      <c r="A9" s="18">
        <v>39</v>
      </c>
      <c r="B9" s="19" t="s">
        <v>56</v>
      </c>
      <c r="C9" s="19" t="s">
        <v>31</v>
      </c>
      <c r="D9" s="19"/>
      <c r="E9" s="45"/>
      <c r="F9" s="19" t="s">
        <v>57</v>
      </c>
      <c r="G9" s="48">
        <v>22</v>
      </c>
      <c r="H9" s="48">
        <v>11</v>
      </c>
      <c r="I9" s="48"/>
      <c r="J9" s="48"/>
      <c r="K9" s="29">
        <f>G9+H9+I9+J9</f>
        <v>33</v>
      </c>
      <c r="L9" s="48">
        <v>4</v>
      </c>
      <c r="M9" s="49"/>
    </row>
    <row r="10" spans="1:13" ht="15" customHeight="1">
      <c r="A10" s="18">
        <v>24</v>
      </c>
      <c r="B10" s="19" t="s">
        <v>47</v>
      </c>
      <c r="C10" s="19" t="s">
        <v>48</v>
      </c>
      <c r="D10" s="19" t="s">
        <v>45</v>
      </c>
      <c r="E10" s="14"/>
      <c r="F10" s="19" t="s">
        <v>49</v>
      </c>
      <c r="G10" s="48">
        <v>29</v>
      </c>
      <c r="H10" s="48">
        <v>10</v>
      </c>
      <c r="I10" s="48"/>
      <c r="J10" s="48"/>
      <c r="K10" s="29">
        <f>G10+H10+I10+J10</f>
        <v>39</v>
      </c>
      <c r="L10" s="48">
        <v>5</v>
      </c>
      <c r="M10" s="49"/>
    </row>
    <row r="11" spans="1:13" ht="15" customHeight="1">
      <c r="A11" s="18">
        <v>19</v>
      </c>
      <c r="B11" s="19" t="s">
        <v>37</v>
      </c>
      <c r="C11" s="19" t="s">
        <v>38</v>
      </c>
      <c r="D11" s="19" t="s">
        <v>39</v>
      </c>
      <c r="E11" s="45"/>
      <c r="F11" s="19" t="s">
        <v>40</v>
      </c>
      <c r="G11" s="48">
        <v>29</v>
      </c>
      <c r="H11" s="48">
        <v>17</v>
      </c>
      <c r="I11" s="48"/>
      <c r="J11" s="48"/>
      <c r="K11" s="29">
        <f>G11+H11+I11+J11</f>
        <v>46</v>
      </c>
      <c r="L11" s="48">
        <v>6</v>
      </c>
      <c r="M11" s="49"/>
    </row>
    <row r="12" spans="1:13" ht="15" customHeight="1">
      <c r="A12" s="18">
        <v>22</v>
      </c>
      <c r="B12" s="19" t="s">
        <v>43</v>
      </c>
      <c r="C12" s="19" t="s">
        <v>44</v>
      </c>
      <c r="D12" s="19" t="s">
        <v>45</v>
      </c>
      <c r="E12" s="45"/>
      <c r="F12" s="19" t="s">
        <v>46</v>
      </c>
      <c r="G12" s="48">
        <v>30</v>
      </c>
      <c r="H12" s="48">
        <v>26</v>
      </c>
      <c r="I12" s="48"/>
      <c r="J12" s="48"/>
      <c r="K12" s="29">
        <f>G12+H12+I12+J12</f>
        <v>56</v>
      </c>
      <c r="L12" s="48">
        <v>7</v>
      </c>
      <c r="M12" s="49"/>
    </row>
    <row r="13" spans="1:13" ht="15" customHeight="1">
      <c r="A13" s="18">
        <v>27</v>
      </c>
      <c r="B13" s="50" t="s">
        <v>53</v>
      </c>
      <c r="C13" s="50" t="s">
        <v>38</v>
      </c>
      <c r="D13" s="50" t="s">
        <v>54</v>
      </c>
      <c r="E13" s="51"/>
      <c r="F13" s="50" t="s">
        <v>55</v>
      </c>
      <c r="G13" s="48">
        <v>34</v>
      </c>
      <c r="H13" s="48">
        <v>27</v>
      </c>
      <c r="I13" s="48"/>
      <c r="J13" s="48"/>
      <c r="K13" s="29">
        <f>G13+H13+I13+J13</f>
        <v>61</v>
      </c>
      <c r="L13" s="48">
        <v>8</v>
      </c>
      <c r="M13" s="49"/>
    </row>
    <row r="14" spans="1:13" ht="15" customHeight="1">
      <c r="A14" s="53">
        <v>40</v>
      </c>
      <c r="B14" s="36" t="s">
        <v>58</v>
      </c>
      <c r="C14" s="36"/>
      <c r="D14" s="36" t="s">
        <v>18</v>
      </c>
      <c r="E14" s="14"/>
      <c r="F14" s="36" t="s">
        <v>59</v>
      </c>
      <c r="G14" s="48">
        <v>33</v>
      </c>
      <c r="H14" s="48">
        <v>29</v>
      </c>
      <c r="I14" s="48"/>
      <c r="J14" s="48"/>
      <c r="K14" s="29">
        <f>G14+H14+I14+J14</f>
        <v>62</v>
      </c>
      <c r="L14" s="48">
        <v>9</v>
      </c>
      <c r="M14" s="49"/>
    </row>
    <row r="15" spans="1:13" ht="15" customHeight="1">
      <c r="A15" s="52">
        <v>26</v>
      </c>
      <c r="B15" s="36" t="s">
        <v>50</v>
      </c>
      <c r="C15" s="36" t="s">
        <v>51</v>
      </c>
      <c r="D15" s="36" t="s">
        <v>45</v>
      </c>
      <c r="E15" s="45"/>
      <c r="F15" s="36" t="s">
        <v>52</v>
      </c>
      <c r="G15" s="48">
        <v>32</v>
      </c>
      <c r="H15" s="48">
        <v>36</v>
      </c>
      <c r="I15" s="48"/>
      <c r="J15" s="48"/>
      <c r="K15" s="29">
        <f>G15+H15+I15+J15</f>
        <v>68</v>
      </c>
      <c r="L15" s="48">
        <v>10</v>
      </c>
      <c r="M15" s="49"/>
    </row>
    <row r="16" spans="1:13" ht="15" customHeight="1">
      <c r="A16" s="54"/>
      <c r="B16" s="55"/>
      <c r="C16" s="56"/>
      <c r="D16" s="57"/>
      <c r="E16" s="58"/>
      <c r="F16" s="57"/>
      <c r="G16" s="48"/>
      <c r="H16" s="48"/>
      <c r="I16" s="48"/>
      <c r="J16" s="48"/>
      <c r="K16" s="29"/>
      <c r="L16" s="48"/>
      <c r="M16" s="49"/>
    </row>
    <row r="17" spans="1:13" ht="15" customHeight="1">
      <c r="A17" s="45"/>
      <c r="B17" s="59"/>
      <c r="C17" s="15"/>
      <c r="D17" s="60"/>
      <c r="E17" s="45"/>
      <c r="F17" s="61"/>
      <c r="G17" s="48"/>
      <c r="H17" s="48"/>
      <c r="I17" s="48"/>
      <c r="J17" s="48"/>
      <c r="K17" s="29"/>
      <c r="L17" s="48"/>
      <c r="M17" s="49"/>
    </row>
    <row r="18" spans="1:13" ht="15" customHeight="1">
      <c r="A18" s="62"/>
      <c r="B18" s="63"/>
      <c r="C18" s="15"/>
      <c r="D18" s="64"/>
      <c r="E18" s="45"/>
      <c r="F18" s="46"/>
      <c r="G18" s="48"/>
      <c r="H18" s="48"/>
      <c r="I18" s="48"/>
      <c r="J18" s="48"/>
      <c r="K18" s="29"/>
      <c r="L18" s="48"/>
      <c r="M18" s="49"/>
    </row>
    <row r="19" spans="1:13" ht="15" customHeight="1">
      <c r="A19" s="45"/>
      <c r="B19" s="65"/>
      <c r="C19" s="15"/>
      <c r="D19" s="64"/>
      <c r="E19" s="45"/>
      <c r="F19" s="46"/>
      <c r="G19" s="48"/>
      <c r="H19" s="48"/>
      <c r="I19" s="48"/>
      <c r="J19" s="48"/>
      <c r="K19" s="29"/>
      <c r="L19" s="48"/>
      <c r="M19" s="49"/>
    </row>
    <row r="20" spans="1:13" ht="15" customHeight="1">
      <c r="A20" s="45"/>
      <c r="B20" s="66"/>
      <c r="C20" s="15"/>
      <c r="D20" s="64"/>
      <c r="E20" s="45"/>
      <c r="F20" s="66"/>
      <c r="G20" s="48"/>
      <c r="H20" s="48"/>
      <c r="I20" s="48"/>
      <c r="J20" s="48"/>
      <c r="K20" s="29"/>
      <c r="L20" s="48"/>
      <c r="M20" s="49"/>
    </row>
    <row r="21" spans="1:13" s="72" customFormat="1" ht="15" customHeight="1">
      <c r="A21" s="62"/>
      <c r="B21" s="67"/>
      <c r="C21" s="68"/>
      <c r="D21" s="64"/>
      <c r="E21" s="62"/>
      <c r="F21" s="67"/>
      <c r="G21" s="69"/>
      <c r="H21" s="69"/>
      <c r="I21" s="69"/>
      <c r="J21" s="69"/>
      <c r="K21" s="70"/>
      <c r="L21" s="69"/>
      <c r="M21" s="71"/>
    </row>
    <row r="22" spans="1:13" ht="15" customHeight="1">
      <c r="A22" s="48"/>
      <c r="B22" s="63"/>
      <c r="C22" s="15"/>
      <c r="D22" s="64"/>
      <c r="E22" s="45"/>
      <c r="F22" s="46"/>
      <c r="G22" s="48"/>
      <c r="H22" s="48"/>
      <c r="I22" s="48"/>
      <c r="J22" s="48"/>
      <c r="K22" s="29"/>
      <c r="L22" s="48"/>
      <c r="M22" s="49"/>
    </row>
    <row r="23" spans="1:13" ht="15" customHeight="1">
      <c r="A23" s="48"/>
      <c r="B23" s="73"/>
      <c r="C23" s="15"/>
      <c r="D23" s="64"/>
      <c r="E23" s="45"/>
      <c r="F23" s="46"/>
      <c r="G23" s="48"/>
      <c r="H23" s="48"/>
      <c r="I23" s="48"/>
      <c r="J23" s="48"/>
      <c r="K23" s="29"/>
      <c r="L23" s="48"/>
      <c r="M23" s="49"/>
    </row>
    <row r="24" spans="1:13" ht="15" customHeight="1">
      <c r="A24" s="48"/>
      <c r="B24" s="74"/>
      <c r="C24" s="64"/>
      <c r="D24" s="15"/>
      <c r="E24" s="45"/>
      <c r="F24" s="46"/>
      <c r="G24" s="48"/>
      <c r="H24" s="48"/>
      <c r="I24" s="48"/>
      <c r="J24" s="48"/>
      <c r="K24" s="29"/>
      <c r="L24" s="48"/>
      <c r="M24" s="49"/>
    </row>
    <row r="25" spans="1:13" ht="15" customHeight="1">
      <c r="A25" s="45"/>
      <c r="B25" s="66"/>
      <c r="C25" s="15"/>
      <c r="D25" s="64"/>
      <c r="E25" s="45"/>
      <c r="F25" s="66"/>
      <c r="G25" s="48"/>
      <c r="H25" s="48"/>
      <c r="I25" s="48"/>
      <c r="J25" s="48"/>
      <c r="K25" s="29"/>
      <c r="L25" s="48"/>
      <c r="M25" s="49"/>
    </row>
    <row r="26" spans="1:13" ht="15" customHeight="1">
      <c r="A26" s="14"/>
      <c r="B26" s="75"/>
      <c r="C26" s="38"/>
      <c r="D26" s="38"/>
      <c r="E26" s="27"/>
      <c r="F26" s="76"/>
      <c r="G26" s="48"/>
      <c r="H26" s="48"/>
      <c r="I26" s="48"/>
      <c r="J26" s="48"/>
      <c r="K26" s="29"/>
      <c r="L26" s="48"/>
      <c r="M26" s="49"/>
    </row>
    <row r="27" spans="1:13" ht="15" customHeight="1">
      <c r="A27" s="14"/>
      <c r="B27" s="37"/>
      <c r="C27" s="38"/>
      <c r="D27" s="38"/>
      <c r="E27" s="27"/>
      <c r="F27" s="76"/>
      <c r="G27" s="48"/>
      <c r="H27" s="48"/>
      <c r="I27" s="48"/>
      <c r="J27" s="48"/>
      <c r="K27" s="29"/>
      <c r="L27" s="48"/>
      <c r="M27" s="49">
        <f>SUM(M5:M26)</f>
        <v>0</v>
      </c>
    </row>
    <row r="28" spans="1:13" ht="15" customHeight="1">
      <c r="D28" s="6"/>
      <c r="K28" s="6"/>
    </row>
    <row r="29" spans="1:13" ht="15" customHeight="1">
      <c r="D29" s="6"/>
      <c r="K29" s="6"/>
    </row>
    <row r="30" spans="1:13" ht="15" customHeight="1">
      <c r="D30" s="6"/>
      <c r="K30" s="6"/>
    </row>
    <row r="31" spans="1:13" ht="15" customHeight="1">
      <c r="D31" s="6"/>
      <c r="K31" s="6"/>
    </row>
    <row r="32" spans="1:13" ht="15" customHeight="1">
      <c r="D32" s="6"/>
      <c r="K32" s="6"/>
    </row>
    <row r="33" spans="4:11" ht="15" customHeight="1">
      <c r="D33" s="6"/>
      <c r="K33" s="6"/>
    </row>
  </sheetData>
  <sortState ref="A6:K15">
    <sortCondition ref="K6"/>
  </sortState>
  <mergeCells count="1">
    <mergeCell ref="B2:G2"/>
  </mergeCells>
  <printOptions gridLinesSet="0"/>
  <pageMargins left="0.28000000000000003" right="0.43307086614173229" top="0.35433070866141736" bottom="0.38" header="0.35433070866141736" footer="0.18"/>
  <pageSetup paperSize="9" orientation="landscape" horizont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M33"/>
  <sheetViews>
    <sheetView showGridLines="0" workbookViewId="0">
      <selection activeCell="A6" sqref="A6:XFD8"/>
    </sheetView>
  </sheetViews>
  <sheetFormatPr baseColWidth="10" defaultRowHeight="12.75"/>
  <cols>
    <col min="1" max="1" width="8" style="5" customWidth="1"/>
    <col min="2" max="2" width="30.5703125" style="6" customWidth="1"/>
    <col min="3" max="3" width="18.7109375" style="41" customWidth="1"/>
    <col min="4" max="4" width="9.7109375" style="5" customWidth="1"/>
    <col min="5" max="5" width="5.7109375" style="5" customWidth="1"/>
    <col min="6" max="6" width="10.7109375" style="6" customWidth="1"/>
    <col min="7" max="8" width="9.7109375" style="5" customWidth="1"/>
    <col min="9" max="10" width="9.7109375" style="6" customWidth="1"/>
    <col min="11" max="11" width="9.7109375" style="5" customWidth="1"/>
    <col min="12" max="12" width="7.7109375" style="6" customWidth="1"/>
    <col min="13" max="13" width="11.42578125" style="5"/>
    <col min="14" max="16384" width="11.42578125" style="6"/>
  </cols>
  <sheetData>
    <row r="1" spans="1:13" ht="21" customHeight="1">
      <c r="A1" s="1"/>
      <c r="B1" s="2"/>
      <c r="C1" s="40"/>
      <c r="D1" s="3"/>
      <c r="E1" s="2"/>
      <c r="F1" s="4"/>
      <c r="G1" s="2"/>
      <c r="H1" s="2"/>
      <c r="I1" s="3"/>
      <c r="J1" s="3"/>
    </row>
    <row r="2" spans="1:13" s="3" customFormat="1" ht="21" customHeight="1">
      <c r="A2" s="2"/>
      <c r="B2" s="116" t="s">
        <v>0</v>
      </c>
      <c r="C2" s="116"/>
      <c r="D2" s="116"/>
      <c r="E2" s="116"/>
      <c r="F2" s="116"/>
      <c r="G2" s="116"/>
      <c r="H2" s="77" t="s">
        <v>1</v>
      </c>
      <c r="I2" s="4"/>
      <c r="J2" s="4"/>
      <c r="K2" s="7"/>
      <c r="M2" s="2"/>
    </row>
    <row r="3" spans="1:13" ht="21" customHeight="1"/>
    <row r="4" spans="1:13" s="12" customFormat="1" ht="12.75" customHeight="1">
      <c r="A4" s="8"/>
      <c r="B4" s="9" t="s">
        <v>113</v>
      </c>
      <c r="C4" s="42"/>
      <c r="D4" s="10"/>
      <c r="E4" s="10"/>
      <c r="F4" s="11" t="s">
        <v>2</v>
      </c>
      <c r="G4" s="78"/>
      <c r="H4" s="10"/>
      <c r="I4" s="79" t="s">
        <v>60</v>
      </c>
      <c r="J4" s="9"/>
      <c r="K4" s="10"/>
      <c r="M4" s="78"/>
    </row>
    <row r="5" spans="1:13" s="17" customFormat="1" ht="18.75" customHeight="1">
      <c r="A5" s="14" t="s">
        <v>4</v>
      </c>
      <c r="B5" s="44" t="s">
        <v>5</v>
      </c>
      <c r="C5" s="45" t="s">
        <v>6</v>
      </c>
      <c r="D5" s="16" t="s">
        <v>7</v>
      </c>
      <c r="E5" s="16" t="s">
        <v>8</v>
      </c>
      <c r="F5" s="16" t="s">
        <v>9</v>
      </c>
      <c r="G5" s="16" t="s">
        <v>10</v>
      </c>
      <c r="H5" s="16" t="s">
        <v>11</v>
      </c>
      <c r="I5" s="16" t="s">
        <v>12</v>
      </c>
      <c r="J5" s="16" t="s">
        <v>13</v>
      </c>
      <c r="K5" s="16" t="s">
        <v>14</v>
      </c>
      <c r="L5" s="16" t="s">
        <v>15</v>
      </c>
      <c r="M5" s="47"/>
    </row>
    <row r="6" spans="1:13" ht="15" customHeight="1">
      <c r="A6" s="18">
        <v>61</v>
      </c>
      <c r="B6" s="19" t="s">
        <v>88</v>
      </c>
      <c r="C6" s="19" t="s">
        <v>89</v>
      </c>
      <c r="D6" s="19" t="s">
        <v>18</v>
      </c>
      <c r="E6" s="21"/>
      <c r="F6" s="19" t="s">
        <v>90</v>
      </c>
      <c r="G6" s="48">
        <v>0</v>
      </c>
      <c r="H6" s="48">
        <v>0</v>
      </c>
      <c r="I6" s="80"/>
      <c r="J6" s="80"/>
      <c r="K6" s="48">
        <f>G6+H6+I6+J6</f>
        <v>0</v>
      </c>
      <c r="L6" s="48">
        <v>1</v>
      </c>
      <c r="M6" s="49"/>
    </row>
    <row r="7" spans="1:13" ht="15" customHeight="1">
      <c r="A7" s="83">
        <v>60</v>
      </c>
      <c r="B7" s="19" t="s">
        <v>86</v>
      </c>
      <c r="C7" s="19" t="s">
        <v>38</v>
      </c>
      <c r="D7" s="19" t="s">
        <v>78</v>
      </c>
      <c r="E7" s="21"/>
      <c r="F7" s="19" t="s">
        <v>87</v>
      </c>
      <c r="G7" s="48">
        <v>2</v>
      </c>
      <c r="H7" s="48">
        <v>2</v>
      </c>
      <c r="I7" s="80"/>
      <c r="J7" s="80"/>
      <c r="K7" s="48">
        <f>G7+H7+I7+J7</f>
        <v>4</v>
      </c>
      <c r="L7" s="48">
        <v>2</v>
      </c>
      <c r="M7" s="49"/>
    </row>
    <row r="8" spans="1:13" ht="15" customHeight="1">
      <c r="A8" s="18">
        <v>44</v>
      </c>
      <c r="B8" s="19" t="s">
        <v>66</v>
      </c>
      <c r="C8" s="19" t="s">
        <v>44</v>
      </c>
      <c r="D8" s="19" t="s">
        <v>45</v>
      </c>
      <c r="E8" s="21"/>
      <c r="F8" s="19" t="s">
        <v>67</v>
      </c>
      <c r="G8" s="48">
        <v>5</v>
      </c>
      <c r="H8" s="48">
        <v>2</v>
      </c>
      <c r="I8" s="80"/>
      <c r="J8" s="80"/>
      <c r="K8" s="48">
        <f>G8+H8+I8+J8</f>
        <v>7</v>
      </c>
      <c r="L8" s="48">
        <v>3</v>
      </c>
      <c r="M8" s="49"/>
    </row>
    <row r="9" spans="1:13" ht="15" customHeight="1">
      <c r="A9" s="18">
        <v>43</v>
      </c>
      <c r="B9" s="19" t="s">
        <v>64</v>
      </c>
      <c r="C9" s="19" t="s">
        <v>34</v>
      </c>
      <c r="D9" s="19" t="s">
        <v>35</v>
      </c>
      <c r="E9" s="21"/>
      <c r="F9" s="19" t="s">
        <v>65</v>
      </c>
      <c r="G9" s="48">
        <v>16</v>
      </c>
      <c r="H9" s="48">
        <v>2</v>
      </c>
      <c r="I9" s="80"/>
      <c r="J9" s="80"/>
      <c r="K9" s="48">
        <f>G9+H9+I9+J9</f>
        <v>18</v>
      </c>
      <c r="L9" s="48">
        <v>4</v>
      </c>
      <c r="M9" s="49"/>
    </row>
    <row r="10" spans="1:13" ht="15" customHeight="1">
      <c r="A10" s="18">
        <v>45</v>
      </c>
      <c r="B10" s="19" t="s">
        <v>68</v>
      </c>
      <c r="C10" s="19" t="s">
        <v>62</v>
      </c>
      <c r="D10" s="19" t="s">
        <v>18</v>
      </c>
      <c r="E10" s="21"/>
      <c r="F10" s="19" t="s">
        <v>69</v>
      </c>
      <c r="G10" s="48">
        <v>5</v>
      </c>
      <c r="H10" s="48">
        <v>14</v>
      </c>
      <c r="I10" s="80"/>
      <c r="J10" s="80"/>
      <c r="K10" s="48">
        <f>G10+H10+I10+J10</f>
        <v>19</v>
      </c>
      <c r="L10" s="48">
        <v>5</v>
      </c>
      <c r="M10" s="49"/>
    </row>
    <row r="11" spans="1:13" ht="15" customHeight="1">
      <c r="A11" s="18">
        <v>46</v>
      </c>
      <c r="B11" s="19" t="s">
        <v>70</v>
      </c>
      <c r="C11" s="19" t="s">
        <v>38</v>
      </c>
      <c r="D11" s="19" t="s">
        <v>71</v>
      </c>
      <c r="E11" s="21"/>
      <c r="F11" s="19" t="s">
        <v>72</v>
      </c>
      <c r="G11" s="48">
        <v>12</v>
      </c>
      <c r="H11" s="48">
        <v>10</v>
      </c>
      <c r="I11" s="80"/>
      <c r="J11" s="80"/>
      <c r="K11" s="48">
        <f>G11+H11+I11+J11</f>
        <v>22</v>
      </c>
      <c r="L11" s="48">
        <v>6</v>
      </c>
      <c r="M11" s="49"/>
    </row>
    <row r="12" spans="1:13" ht="15" customHeight="1">
      <c r="A12" s="18">
        <v>42</v>
      </c>
      <c r="B12" s="19" t="s">
        <v>61</v>
      </c>
      <c r="C12" s="19" t="s">
        <v>62</v>
      </c>
      <c r="D12" s="19" t="s">
        <v>18</v>
      </c>
      <c r="E12" s="21"/>
      <c r="F12" s="19" t="s">
        <v>63</v>
      </c>
      <c r="G12" s="48">
        <v>9</v>
      </c>
      <c r="H12" s="48">
        <v>14</v>
      </c>
      <c r="I12" s="80"/>
      <c r="J12" s="80"/>
      <c r="K12" s="48">
        <f>G12+H12+I12+J12</f>
        <v>23</v>
      </c>
      <c r="L12" s="48">
        <v>7</v>
      </c>
      <c r="M12" s="82"/>
    </row>
    <row r="13" spans="1:13" ht="15" customHeight="1">
      <c r="A13" s="18">
        <v>48</v>
      </c>
      <c r="B13" s="19" t="s">
        <v>73</v>
      </c>
      <c r="C13" s="19" t="s">
        <v>38</v>
      </c>
      <c r="D13" s="19" t="s">
        <v>39</v>
      </c>
      <c r="E13" s="21"/>
      <c r="F13" s="19" t="s">
        <v>74</v>
      </c>
      <c r="G13" s="48">
        <v>17</v>
      </c>
      <c r="H13" s="48">
        <v>14</v>
      </c>
      <c r="I13" s="80"/>
      <c r="J13" s="80"/>
      <c r="K13" s="48">
        <f>G13+H13+I13+J13</f>
        <v>31</v>
      </c>
      <c r="L13" s="48">
        <v>8</v>
      </c>
      <c r="M13" s="82"/>
    </row>
    <row r="14" spans="1:13" ht="15" customHeight="1">
      <c r="A14" s="18">
        <v>57</v>
      </c>
      <c r="B14" s="19" t="s">
        <v>82</v>
      </c>
      <c r="C14" s="19" t="s">
        <v>34</v>
      </c>
      <c r="D14" s="19" t="s">
        <v>35</v>
      </c>
      <c r="E14" s="21"/>
      <c r="F14" s="19" t="s">
        <v>83</v>
      </c>
      <c r="G14" s="48">
        <v>20</v>
      </c>
      <c r="H14" s="48">
        <v>13</v>
      </c>
      <c r="I14" s="80"/>
      <c r="J14" s="80"/>
      <c r="K14" s="48">
        <f>G14+H14+I14+J14</f>
        <v>33</v>
      </c>
      <c r="L14" s="48">
        <v>9</v>
      </c>
      <c r="M14" s="49"/>
    </row>
    <row r="15" spans="1:13" ht="15" customHeight="1">
      <c r="A15" s="18">
        <v>54</v>
      </c>
      <c r="B15" s="19" t="s">
        <v>80</v>
      </c>
      <c r="C15" s="19" t="s">
        <v>48</v>
      </c>
      <c r="D15" s="19" t="s">
        <v>18</v>
      </c>
      <c r="E15" s="21"/>
      <c r="F15" s="19" t="s">
        <v>81</v>
      </c>
      <c r="G15" s="48">
        <v>22</v>
      </c>
      <c r="H15" s="48">
        <v>14</v>
      </c>
      <c r="I15" s="80"/>
      <c r="J15" s="80"/>
      <c r="K15" s="48">
        <f>G15+H15+I15+J15</f>
        <v>36</v>
      </c>
      <c r="L15" s="48">
        <v>10</v>
      </c>
      <c r="M15" s="49"/>
    </row>
    <row r="16" spans="1:13" ht="15" customHeight="1">
      <c r="A16" s="18">
        <v>50</v>
      </c>
      <c r="B16" s="19" t="s">
        <v>75</v>
      </c>
      <c r="C16" s="19" t="s">
        <v>31</v>
      </c>
      <c r="D16" s="19" t="s">
        <v>18</v>
      </c>
      <c r="E16" s="21"/>
      <c r="F16" s="19" t="s">
        <v>76</v>
      </c>
      <c r="G16" s="48">
        <v>23</v>
      </c>
      <c r="H16" s="48">
        <v>18</v>
      </c>
      <c r="I16" s="80"/>
      <c r="J16" s="80"/>
      <c r="K16" s="48">
        <f>G16+H16+I16+J16</f>
        <v>41</v>
      </c>
      <c r="L16" s="48">
        <v>11</v>
      </c>
      <c r="M16" s="49"/>
    </row>
    <row r="17" spans="1:13" ht="15" customHeight="1">
      <c r="A17" s="18">
        <v>51</v>
      </c>
      <c r="B17" s="19" t="s">
        <v>77</v>
      </c>
      <c r="C17" s="19" t="s">
        <v>51</v>
      </c>
      <c r="D17" s="19" t="s">
        <v>78</v>
      </c>
      <c r="E17" s="21"/>
      <c r="F17" s="19" t="s">
        <v>79</v>
      </c>
      <c r="G17" s="48">
        <v>24</v>
      </c>
      <c r="H17" s="48">
        <v>21</v>
      </c>
      <c r="I17" s="80"/>
      <c r="J17" s="80"/>
      <c r="K17" s="48">
        <f>G17+H17+I17+J17</f>
        <v>45</v>
      </c>
      <c r="L17" s="48">
        <v>12</v>
      </c>
      <c r="M17" s="49"/>
    </row>
    <row r="18" spans="1:13" ht="15" customHeight="1">
      <c r="A18" s="18">
        <v>59</v>
      </c>
      <c r="B18" s="31" t="s">
        <v>84</v>
      </c>
      <c r="C18" s="19" t="s">
        <v>34</v>
      </c>
      <c r="D18" s="19" t="s">
        <v>35</v>
      </c>
      <c r="E18" s="21"/>
      <c r="F18" s="19" t="s">
        <v>85</v>
      </c>
      <c r="G18" s="48">
        <v>31</v>
      </c>
      <c r="H18" s="48">
        <v>20</v>
      </c>
      <c r="I18" s="80"/>
      <c r="J18" s="80"/>
      <c r="K18" s="48">
        <f>G18+H18+I18+J18</f>
        <v>51</v>
      </c>
      <c r="L18" s="48">
        <v>13</v>
      </c>
      <c r="M18" s="49" t="s">
        <v>115</v>
      </c>
    </row>
    <row r="19" spans="1:13" ht="15" customHeight="1">
      <c r="A19" s="18">
        <v>69</v>
      </c>
      <c r="B19" s="19" t="s">
        <v>91</v>
      </c>
      <c r="C19" s="19" t="s">
        <v>112</v>
      </c>
      <c r="D19" s="19" t="s">
        <v>39</v>
      </c>
      <c r="E19" s="21"/>
      <c r="F19" s="19" t="s">
        <v>92</v>
      </c>
      <c r="G19" s="48">
        <v>27</v>
      </c>
      <c r="H19" s="48">
        <v>24</v>
      </c>
      <c r="I19" s="80"/>
      <c r="J19" s="80"/>
      <c r="K19" s="48">
        <f>G19+H19+I19+J19</f>
        <v>51</v>
      </c>
      <c r="L19" s="48">
        <v>14</v>
      </c>
      <c r="M19" s="49"/>
    </row>
    <row r="20" spans="1:13" ht="15" customHeight="1">
      <c r="A20" s="18"/>
      <c r="B20" s="19"/>
      <c r="C20" s="19"/>
      <c r="D20" s="19"/>
      <c r="E20" s="21"/>
      <c r="F20" s="19"/>
      <c r="G20" s="48"/>
      <c r="H20" s="48"/>
      <c r="I20" s="80"/>
      <c r="J20" s="80"/>
      <c r="K20" s="48"/>
      <c r="L20" s="48"/>
      <c r="M20" s="49"/>
    </row>
    <row r="21" spans="1:13" ht="15" customHeight="1">
      <c r="A21" s="48"/>
      <c r="B21" s="84"/>
      <c r="C21" s="85"/>
      <c r="D21" s="86"/>
      <c r="E21" s="14"/>
      <c r="F21" s="87"/>
      <c r="G21" s="48"/>
      <c r="H21" s="48"/>
      <c r="I21" s="80"/>
      <c r="J21" s="80"/>
      <c r="K21" s="48"/>
      <c r="L21" s="48"/>
      <c r="M21" s="49"/>
    </row>
    <row r="22" spans="1:13" ht="15" customHeight="1">
      <c r="A22" s="48"/>
      <c r="B22" s="88"/>
      <c r="C22" s="89"/>
      <c r="D22" s="90"/>
      <c r="E22" s="14"/>
      <c r="F22" s="85"/>
      <c r="G22" s="48"/>
      <c r="H22" s="48"/>
      <c r="I22" s="80"/>
      <c r="J22" s="80"/>
      <c r="K22" s="48"/>
      <c r="L22" s="48"/>
      <c r="M22" s="49"/>
    </row>
    <row r="23" spans="1:13" ht="15" customHeight="1">
      <c r="A23" s="71"/>
      <c r="B23" s="88"/>
      <c r="C23" s="85"/>
      <c r="D23" s="90"/>
      <c r="E23" s="14"/>
      <c r="F23" s="85"/>
      <c r="G23" s="48"/>
      <c r="H23" s="48"/>
      <c r="I23" s="80"/>
      <c r="J23" s="80"/>
      <c r="K23" s="48"/>
      <c r="L23" s="48"/>
      <c r="M23" s="49"/>
    </row>
    <row r="24" spans="1:13" ht="15" customHeight="1">
      <c r="A24" s="27"/>
      <c r="B24" s="37"/>
      <c r="C24" s="38"/>
      <c r="D24" s="39"/>
      <c r="E24" s="27"/>
      <c r="F24" s="37"/>
      <c r="G24" s="48"/>
      <c r="H24" s="48"/>
      <c r="I24" s="80"/>
      <c r="J24" s="80"/>
      <c r="K24" s="48"/>
      <c r="L24" s="48"/>
      <c r="M24" s="49"/>
    </row>
    <row r="25" spans="1:13" ht="15" customHeight="1">
      <c r="A25" s="27"/>
      <c r="B25" s="37"/>
      <c r="C25" s="38"/>
      <c r="D25" s="39"/>
      <c r="E25" s="27"/>
      <c r="F25" s="37"/>
      <c r="G25" s="48"/>
      <c r="H25" s="48"/>
      <c r="I25" s="80"/>
      <c r="J25" s="80"/>
      <c r="K25" s="48"/>
      <c r="L25" s="48"/>
      <c r="M25" s="49"/>
    </row>
    <row r="26" spans="1:13" ht="15" customHeight="1">
      <c r="A26" s="27"/>
      <c r="B26" s="37"/>
      <c r="C26" s="38"/>
      <c r="D26" s="39"/>
      <c r="E26" s="27"/>
      <c r="F26" s="37"/>
      <c r="G26" s="48"/>
      <c r="H26" s="48"/>
      <c r="I26" s="80"/>
      <c r="J26" s="80"/>
      <c r="K26" s="48"/>
      <c r="L26" s="48"/>
      <c r="M26" s="49"/>
    </row>
    <row r="27" spans="1:13" ht="15" customHeight="1">
      <c r="A27" s="27"/>
      <c r="B27" s="91"/>
      <c r="C27" s="38"/>
      <c r="D27" s="39"/>
      <c r="E27" s="27"/>
      <c r="F27" s="37"/>
      <c r="G27" s="48"/>
      <c r="H27" s="48"/>
      <c r="I27" s="80"/>
      <c r="J27" s="80"/>
      <c r="K27" s="48"/>
      <c r="L27" s="48"/>
      <c r="M27" s="49"/>
    </row>
    <row r="28" spans="1:13" ht="15" customHeight="1">
      <c r="A28" s="27"/>
      <c r="B28" s="91"/>
      <c r="C28" s="92"/>
      <c r="D28" s="93"/>
      <c r="E28" s="27"/>
      <c r="F28" s="37"/>
      <c r="G28" s="48"/>
      <c r="H28" s="48"/>
      <c r="I28" s="80"/>
      <c r="J28" s="80"/>
      <c r="K28" s="48"/>
      <c r="L28" s="48"/>
      <c r="M28" s="49"/>
    </row>
    <row r="29" spans="1:13">
      <c r="A29" s="94"/>
      <c r="B29" s="95"/>
      <c r="C29" s="96"/>
      <c r="D29" s="97"/>
      <c r="E29" s="97"/>
      <c r="F29" s="95"/>
      <c r="G29" s="98"/>
      <c r="H29" s="98"/>
      <c r="I29" s="98"/>
      <c r="J29" s="98"/>
      <c r="K29" s="98"/>
      <c r="L29" s="98"/>
    </row>
    <row r="30" spans="1:13">
      <c r="A30" s="94"/>
      <c r="B30" s="95"/>
      <c r="C30" s="96"/>
      <c r="D30" s="97"/>
      <c r="E30" s="97"/>
      <c r="F30" s="95"/>
      <c r="G30" s="98"/>
      <c r="H30" s="98"/>
      <c r="I30" s="99"/>
      <c r="J30" s="99"/>
      <c r="K30" s="98"/>
      <c r="L30" s="98"/>
    </row>
    <row r="31" spans="1:13">
      <c r="A31" s="94"/>
      <c r="B31" s="95"/>
      <c r="C31" s="96"/>
      <c r="D31" s="97"/>
      <c r="E31" s="97"/>
      <c r="F31" s="95"/>
      <c r="G31" s="98"/>
      <c r="H31" s="98"/>
      <c r="I31" s="99"/>
      <c r="J31" s="99"/>
      <c r="K31" s="98"/>
      <c r="L31" s="98"/>
    </row>
    <row r="32" spans="1:13">
      <c r="A32" s="94"/>
      <c r="B32" s="95"/>
      <c r="C32" s="96"/>
      <c r="D32" s="97"/>
      <c r="E32" s="97"/>
      <c r="F32" s="95"/>
      <c r="G32" s="98"/>
      <c r="H32" s="98"/>
      <c r="I32" s="99"/>
      <c r="J32" s="99"/>
      <c r="K32" s="98"/>
      <c r="L32" s="98"/>
    </row>
    <row r="33" spans="1:2">
      <c r="A33" s="94"/>
      <c r="B33" s="95"/>
    </row>
  </sheetData>
  <sortState ref="A6:K20">
    <sortCondition ref="K6"/>
  </sortState>
  <mergeCells count="1">
    <mergeCell ref="B2:G2"/>
  </mergeCells>
  <printOptions gridLinesSet="0"/>
  <pageMargins left="0.28000000000000003" right="0.43307086614173229" top="0.35433070866141736" bottom="0.38" header="0.35433070866141736" footer="0.18"/>
  <pageSetup paperSize="9" orientation="landscape" horizontalDpi="36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M21"/>
  <sheetViews>
    <sheetView showGridLines="0" workbookViewId="0">
      <selection activeCell="C21" sqref="C21"/>
    </sheetView>
  </sheetViews>
  <sheetFormatPr baseColWidth="10" defaultRowHeight="12.75"/>
  <cols>
    <col min="1" max="1" width="8" style="5" customWidth="1"/>
    <col min="2" max="2" width="30.140625" style="6" customWidth="1"/>
    <col min="3" max="3" width="20.42578125" style="41" customWidth="1"/>
    <col min="4" max="4" width="11" style="41" customWidth="1"/>
    <col min="5" max="5" width="5.7109375" style="5" customWidth="1"/>
    <col min="6" max="6" width="10.7109375" style="5" customWidth="1"/>
    <col min="7" max="8" width="9.7109375" style="5" customWidth="1"/>
    <col min="9" max="10" width="9.7109375" style="6" customWidth="1"/>
    <col min="11" max="11" width="9.7109375" style="5" customWidth="1"/>
    <col min="12" max="12" width="7.7109375" style="6" customWidth="1"/>
    <col min="13" max="16384" width="11.42578125" style="6"/>
  </cols>
  <sheetData>
    <row r="1" spans="1:13" ht="21" customHeight="1">
      <c r="A1" s="1"/>
      <c r="B1" s="2"/>
      <c r="C1" s="40"/>
      <c r="D1" s="40"/>
      <c r="E1" s="2"/>
      <c r="F1" s="7"/>
      <c r="G1" s="2"/>
      <c r="H1" s="2"/>
      <c r="I1" s="3"/>
      <c r="J1" s="3"/>
    </row>
    <row r="2" spans="1:13" s="3" customFormat="1" ht="21" customHeight="1">
      <c r="A2" s="2"/>
      <c r="B2" s="116" t="s">
        <v>0</v>
      </c>
      <c r="C2" s="116"/>
      <c r="D2" s="116"/>
      <c r="E2" s="116"/>
      <c r="F2" s="116"/>
      <c r="G2" s="116"/>
      <c r="H2" s="77" t="s">
        <v>1</v>
      </c>
      <c r="I2" s="4"/>
      <c r="J2" s="4"/>
      <c r="K2" s="7"/>
    </row>
    <row r="3" spans="1:13" ht="21" customHeight="1"/>
    <row r="4" spans="1:13" s="12" customFormat="1" ht="12.75" customHeight="1">
      <c r="A4" s="8"/>
      <c r="B4" s="9" t="s">
        <v>113</v>
      </c>
      <c r="C4" s="42"/>
      <c r="D4" s="42"/>
      <c r="E4" s="10"/>
      <c r="F4" s="11" t="s">
        <v>2</v>
      </c>
      <c r="G4" s="78"/>
      <c r="H4" s="10"/>
      <c r="I4" s="100" t="s">
        <v>93</v>
      </c>
      <c r="J4" s="9"/>
      <c r="K4" s="10"/>
    </row>
    <row r="5" spans="1:13" s="17" customFormat="1" ht="18.75" customHeight="1">
      <c r="A5" s="101" t="s">
        <v>4</v>
      </c>
      <c r="B5" s="61" t="s">
        <v>94</v>
      </c>
      <c r="C5" s="16" t="s">
        <v>6</v>
      </c>
      <c r="D5" s="123" t="s">
        <v>7</v>
      </c>
      <c r="E5" s="61" t="s">
        <v>8</v>
      </c>
      <c r="F5" s="102" t="s">
        <v>9</v>
      </c>
      <c r="G5" s="61" t="s">
        <v>10</v>
      </c>
      <c r="H5" s="61" t="s">
        <v>11</v>
      </c>
      <c r="I5" s="61" t="s">
        <v>12</v>
      </c>
      <c r="J5" s="61" t="s">
        <v>13</v>
      </c>
      <c r="K5" s="61" t="s">
        <v>14</v>
      </c>
      <c r="L5" s="61" t="s">
        <v>15</v>
      </c>
      <c r="M5" s="47"/>
    </row>
    <row r="6" spans="1:13" ht="15" customHeight="1">
      <c r="A6" s="34">
        <v>73</v>
      </c>
      <c r="B6" s="31" t="s">
        <v>100</v>
      </c>
      <c r="C6" s="119" t="s">
        <v>89</v>
      </c>
      <c r="D6" s="19" t="s">
        <v>78</v>
      </c>
      <c r="E6" s="21"/>
      <c r="F6" s="19" t="s">
        <v>101</v>
      </c>
      <c r="G6" s="21">
        <v>6</v>
      </c>
      <c r="H6" s="21">
        <v>2</v>
      </c>
      <c r="I6" s="21"/>
      <c r="J6" s="21"/>
      <c r="K6" s="21">
        <f>G6+H6+I6+J6</f>
        <v>8</v>
      </c>
      <c r="L6" s="21">
        <v>1</v>
      </c>
      <c r="M6" s="49" t="s">
        <v>116</v>
      </c>
    </row>
    <row r="7" spans="1:13" ht="15" customHeight="1">
      <c r="A7" s="34">
        <v>80</v>
      </c>
      <c r="B7" s="19" t="s">
        <v>105</v>
      </c>
      <c r="C7" s="119" t="s">
        <v>31</v>
      </c>
      <c r="D7" s="19" t="s">
        <v>106</v>
      </c>
      <c r="E7" s="21"/>
      <c r="F7" s="19" t="s">
        <v>107</v>
      </c>
      <c r="G7" s="21">
        <v>5</v>
      </c>
      <c r="H7" s="21">
        <v>3</v>
      </c>
      <c r="I7" s="21"/>
      <c r="J7" s="21"/>
      <c r="K7" s="21">
        <f>G7+H7+I7+J7</f>
        <v>8</v>
      </c>
      <c r="L7" s="21">
        <v>2</v>
      </c>
      <c r="M7" s="49"/>
    </row>
    <row r="8" spans="1:13" ht="15" customHeight="1">
      <c r="A8" s="34">
        <v>71</v>
      </c>
      <c r="B8" s="19" t="s">
        <v>95</v>
      </c>
      <c r="C8" s="119" t="s">
        <v>89</v>
      </c>
      <c r="D8" s="19" t="s">
        <v>18</v>
      </c>
      <c r="E8" s="21"/>
      <c r="F8" s="19" t="s">
        <v>96</v>
      </c>
      <c r="G8" s="21">
        <v>4</v>
      </c>
      <c r="H8" s="21">
        <v>5</v>
      </c>
      <c r="I8" s="21"/>
      <c r="J8" s="21"/>
      <c r="K8" s="21">
        <f>G8+H8+I8+J8</f>
        <v>9</v>
      </c>
      <c r="L8" s="21">
        <v>3</v>
      </c>
      <c r="M8" s="49"/>
    </row>
    <row r="9" spans="1:13" ht="15" customHeight="1">
      <c r="A9" s="34">
        <v>81</v>
      </c>
      <c r="B9" s="19" t="s">
        <v>108</v>
      </c>
      <c r="C9" s="119" t="s">
        <v>38</v>
      </c>
      <c r="D9" s="19" t="s">
        <v>45</v>
      </c>
      <c r="E9" s="21"/>
      <c r="F9" s="19" t="s">
        <v>109</v>
      </c>
      <c r="G9" s="21">
        <v>9</v>
      </c>
      <c r="H9" s="21">
        <v>5</v>
      </c>
      <c r="I9" s="21"/>
      <c r="J9" s="21"/>
      <c r="K9" s="21">
        <f>G9+H9+I9+J9</f>
        <v>14</v>
      </c>
      <c r="L9" s="21">
        <v>4</v>
      </c>
      <c r="M9" s="49"/>
    </row>
    <row r="10" spans="1:13" s="72" customFormat="1" ht="15" customHeight="1">
      <c r="A10" s="34">
        <v>72</v>
      </c>
      <c r="B10" s="19" t="s">
        <v>97</v>
      </c>
      <c r="C10" s="119" t="s">
        <v>98</v>
      </c>
      <c r="D10" s="19" t="s">
        <v>54</v>
      </c>
      <c r="E10" s="21"/>
      <c r="F10" s="19" t="s">
        <v>99</v>
      </c>
      <c r="G10" s="21">
        <v>12</v>
      </c>
      <c r="H10" s="21">
        <v>7</v>
      </c>
      <c r="I10" s="21"/>
      <c r="J10" s="21"/>
      <c r="K10" s="21">
        <f>G10+H10+I10+J10</f>
        <v>19</v>
      </c>
      <c r="L10" s="21">
        <v>5</v>
      </c>
      <c r="M10" s="104"/>
    </row>
    <row r="11" spans="1:13" ht="15" customHeight="1">
      <c r="A11" s="124">
        <v>76</v>
      </c>
      <c r="B11" s="28" t="s">
        <v>117</v>
      </c>
      <c r="C11" s="127" t="s">
        <v>48</v>
      </c>
      <c r="D11" s="127" t="s">
        <v>18</v>
      </c>
      <c r="E11" s="21"/>
      <c r="F11" s="118" t="s">
        <v>118</v>
      </c>
      <c r="G11" s="21">
        <v>8</v>
      </c>
      <c r="H11" s="21">
        <v>13</v>
      </c>
      <c r="I11" s="21"/>
      <c r="J11" s="21"/>
      <c r="K11" s="21">
        <f>G11+H11+I11+J11</f>
        <v>21</v>
      </c>
      <c r="L11" s="21">
        <v>6</v>
      </c>
      <c r="M11" s="49"/>
    </row>
    <row r="12" spans="1:13" s="117" customFormat="1" ht="15" customHeight="1">
      <c r="A12" s="125">
        <v>82</v>
      </c>
      <c r="B12" s="50" t="s">
        <v>110</v>
      </c>
      <c r="C12" s="126" t="s">
        <v>89</v>
      </c>
      <c r="D12" s="50" t="s">
        <v>18</v>
      </c>
      <c r="E12" s="105"/>
      <c r="F12" s="50" t="s">
        <v>111</v>
      </c>
      <c r="G12" s="21">
        <v>14</v>
      </c>
      <c r="H12" s="21">
        <v>9</v>
      </c>
      <c r="I12" s="21"/>
      <c r="J12" s="21"/>
      <c r="K12" s="21">
        <f>G12+H12+I12+J12</f>
        <v>23</v>
      </c>
      <c r="L12" s="21">
        <v>7</v>
      </c>
      <c r="M12" s="21"/>
    </row>
    <row r="13" spans="1:13" ht="15" customHeight="1">
      <c r="A13" s="21">
        <v>79</v>
      </c>
      <c r="B13" s="36" t="s">
        <v>119</v>
      </c>
      <c r="C13" s="120" t="s">
        <v>38</v>
      </c>
      <c r="D13" s="128" t="s">
        <v>45</v>
      </c>
      <c r="E13" s="21"/>
      <c r="F13" s="118" t="s">
        <v>120</v>
      </c>
      <c r="G13" s="21">
        <v>15</v>
      </c>
      <c r="H13" s="21">
        <v>17</v>
      </c>
      <c r="I13" s="21"/>
      <c r="J13" s="21"/>
      <c r="K13" s="21">
        <f>G13+H13+I13+J13</f>
        <v>32</v>
      </c>
      <c r="L13" s="21">
        <v>8</v>
      </c>
      <c r="M13" s="49"/>
    </row>
    <row r="14" spans="1:13" ht="15" customHeight="1">
      <c r="A14" s="35">
        <v>77</v>
      </c>
      <c r="B14" s="19" t="s">
        <v>102</v>
      </c>
      <c r="C14" s="119" t="s">
        <v>103</v>
      </c>
      <c r="D14" s="19" t="s">
        <v>18</v>
      </c>
      <c r="E14" s="21"/>
      <c r="F14" s="19" t="s">
        <v>104</v>
      </c>
      <c r="G14" s="21">
        <v>23</v>
      </c>
      <c r="H14" s="21">
        <v>27</v>
      </c>
      <c r="I14" s="21"/>
      <c r="J14" s="21"/>
      <c r="K14" s="21">
        <f>G14+H14+I14+J14</f>
        <v>50</v>
      </c>
      <c r="L14" s="21">
        <v>9</v>
      </c>
      <c r="M14" s="49"/>
    </row>
    <row r="15" spans="1:13" ht="15" customHeight="1">
      <c r="A15" s="49"/>
      <c r="B15" s="81"/>
      <c r="C15" s="106"/>
      <c r="D15" s="106"/>
      <c r="E15" s="49"/>
      <c r="F15" s="49"/>
      <c r="G15" s="21"/>
      <c r="H15" s="21"/>
      <c r="I15" s="21"/>
      <c r="J15" s="21"/>
      <c r="K15" s="21"/>
      <c r="L15" s="21"/>
      <c r="M15" s="49"/>
    </row>
    <row r="16" spans="1:13" ht="15" customHeight="1">
      <c r="A16" s="107"/>
      <c r="B16" s="108"/>
      <c r="C16" s="121"/>
      <c r="D16" s="108"/>
      <c r="E16" s="109"/>
      <c r="F16" s="108"/>
      <c r="G16" s="110"/>
      <c r="H16" s="110"/>
      <c r="I16" s="110"/>
      <c r="J16" s="110"/>
      <c r="K16" s="110"/>
      <c r="L16" s="110"/>
      <c r="M16" s="49"/>
    </row>
    <row r="17" spans="1:13" ht="15" customHeight="1">
      <c r="A17" s="111"/>
      <c r="B17" s="112"/>
      <c r="C17" s="122"/>
      <c r="D17" s="112"/>
      <c r="E17" s="103"/>
      <c r="F17" s="112"/>
      <c r="G17" s="110"/>
      <c r="H17" s="110"/>
      <c r="I17" s="110"/>
      <c r="J17" s="110"/>
      <c r="K17" s="110"/>
      <c r="L17" s="110"/>
      <c r="M17" s="49"/>
    </row>
    <row r="18" spans="1:13" ht="15" customHeight="1">
      <c r="A18" s="34"/>
      <c r="B18" s="19"/>
      <c r="C18" s="119"/>
      <c r="D18" s="19"/>
      <c r="E18" s="21"/>
      <c r="F18" s="19"/>
      <c r="G18" s="110"/>
      <c r="H18" s="110"/>
      <c r="I18" s="110"/>
      <c r="J18" s="110"/>
      <c r="K18" s="110"/>
      <c r="L18" s="110"/>
      <c r="M18" s="49"/>
    </row>
    <row r="19" spans="1:13" ht="15" customHeight="1">
      <c r="A19" s="48"/>
      <c r="B19" s="91"/>
      <c r="C19" s="92"/>
      <c r="D19" s="38"/>
      <c r="E19" s="113"/>
      <c r="F19" s="114"/>
      <c r="G19" s="110"/>
      <c r="H19" s="110"/>
      <c r="I19" s="110"/>
      <c r="J19" s="110"/>
      <c r="K19" s="110"/>
      <c r="L19" s="110"/>
      <c r="M19" s="49"/>
    </row>
    <row r="20" spans="1:13" ht="15" customHeight="1">
      <c r="A20" s="27"/>
      <c r="B20" s="91"/>
      <c r="C20" s="38"/>
      <c r="D20" s="38"/>
      <c r="E20" s="27"/>
      <c r="F20" s="38"/>
      <c r="G20" s="110"/>
      <c r="H20" s="110"/>
      <c r="I20" s="110"/>
      <c r="J20" s="110"/>
      <c r="K20" s="110"/>
      <c r="L20" s="110"/>
      <c r="M20" s="49"/>
    </row>
    <row r="21" spans="1:13" ht="15" customHeight="1">
      <c r="A21" s="27"/>
      <c r="B21" s="37"/>
      <c r="C21" s="38"/>
      <c r="D21" s="37"/>
      <c r="E21" s="37"/>
      <c r="F21" s="38"/>
      <c r="G21" s="110"/>
      <c r="H21" s="110"/>
      <c r="I21" s="110"/>
      <c r="J21" s="110"/>
      <c r="K21" s="110"/>
      <c r="L21" s="110"/>
      <c r="M21" s="49"/>
    </row>
  </sheetData>
  <sortState ref="A6:K14">
    <sortCondition ref="K6"/>
  </sortState>
  <mergeCells count="1">
    <mergeCell ref="B2:G2"/>
  </mergeCells>
  <printOptions gridLinesSet="0"/>
  <pageMargins left="0.28000000000000003" right="0.43307086614173229" top="0.35433070866141736" bottom="0.38" header="0.35433070866141736" footer="0.18"/>
  <pageSetup paperSize="9" orientation="landscape" horizont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TR1 (1 a 9) </vt:lpstr>
      <vt:lpstr>TR2 (10 a 39)</vt:lpstr>
      <vt:lpstr>TR3 (40 a 69)</vt:lpstr>
      <vt:lpstr>TR4 (70 a 90)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2012-04-22T08:24:47Z</dcterms:created>
  <dcterms:modified xsi:type="dcterms:W3CDTF">2012-04-22T12:35:16Z</dcterms:modified>
</cp:coreProperties>
</file>